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<sst xmlns="http://schemas.openxmlformats.org/spreadsheetml/2006/main" count="277" uniqueCount="204">
  <si>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</si>
  <si>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</si>
  <si>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</si>
  <si>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</si>
  <si>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</si>
  <si>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</si>
  <si>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</si>
  <si>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</si>
  <si>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</si>
  <si>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</si>
  <si>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</si>
  <si>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</si>
  <si>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</si>
  <si>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</si>
  <si>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</si>
  <si>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</si>
  <si>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</si>
  <si>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</si>
  <si>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</si>
  <si>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</si>
  <si>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</si>
  <si>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</si>
  <si>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</si>
  <si>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</si>
  <si>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</si>
  <si>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</si>
  <si>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</si>
  <si>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</si>
  <si>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</si>
  <si>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</si>
  <si>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</si>
  <si>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</si>
  <si>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</si>
  <si>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</si>
  <si>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</si>
  <si>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</si>
  <si>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</si>
  <si>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</si>
  <si>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</si>
  <si>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</si>
  <si>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</si>
  <si>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</si>
  <si>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</si>
  <si>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</si>
  <si>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</si>
  <si>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</si>
  <si>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</si>
  <si>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</si>
  <si>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</si>
  <si>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</si>
  <si>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</si>
  <si>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</si>
  <si>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</si>
  <si>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</si>
  <si>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</si>
  <si>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</si>
  <si>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</si>
  <si>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</si>
  <si>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</si>
  <si>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</si>
  <si>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</si>
  <si>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</si>
  <si>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</si>
  <si>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</si>
  <si>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</si>
  <si>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</si>
  <si>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</si>
  <si>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</si>
  <si>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</si>
  <si>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</si>
  <si>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</si>
  <si>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</si>
  <si>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</si>
  <si>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</si>
  <si>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</si>
  <si>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</si>
  <si>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</si>
  <si>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</si>
  <si>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</si>
  <si>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</si>
  <si>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</si>
  <si>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</si>
  <si>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</si>
  <si>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</si>
  <si>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</si>
  <si>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</si>
  <si>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</si>
  <si>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</si>
  <si>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</si>
  <si>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</si>
  <si>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</si>
  <si>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</si>
  <si>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</si>
  <si>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</si>
  <si>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</si>
  <si>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</si>
  <si>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</si>
  <si>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</si>
  <si>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</si>
  <si>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</si>
  <si>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</si>
  <si>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</si>
  <si>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</si>
  <si>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</si>
  <si>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</si>
  <si>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</si>
  <si>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</si>
  <si>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</si>
  <si>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</si>
  <si>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</si>
  <si>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</si>
  <si>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</si>
  <si>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</si>
  <si>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</si>
  <si>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</si>
  <si>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</si>
  <si>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</si>
  <si>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</si>
  <si>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</si>
  <si>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</si>
  <si>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</si>
  <si>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</si>
  <si>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</si>
  <si>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</si>
  <si>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</si>
  <si>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</si>
  <si>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</si>
  <si>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</si>
  <si>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</si>
  <si>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</si>
  <si>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</si>
  <si>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</si>
  <si>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</si>
  <si>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</si>
  <si>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</si>
  <si>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</si>
  <si>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</si>
  <si>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</si>
  <si>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</si>
  <si>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</si>
  <si>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</si>
  <si>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</si>
  <si>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</si>
  <si>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</si>
  <si>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</si>
  <si>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</si>
  <si>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</si>
  <si>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</si>
  <si>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</si>
  <si>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</si>
  <si>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</si>
  <si>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</si>
  <si>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</si>
  <si>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</si>
  <si>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</si>
  <si>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</si>
  <si>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</si>
  <si>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</si>
  <si>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</si>
  <si>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</si>
  <si>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</si>
  <si>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</si>
  <si>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</si>
  <si>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</si>
  <si>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</si>
  <si>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</si>
  <si>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</si>
  <si>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</si>
  <si>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</si>
  <si>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</si>
  <si>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</si>
  <si>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</si>
  <si>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</si>
  <si>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</si>
  <si>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</si>
  <si>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</si>
  <si>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</si>
  <si>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</si>
  <si>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</si>
  <si>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</si>
  <si>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</si>
  <si>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</si>
  <si>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</si>
  <si>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</si>
  <si>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</si>
  <si>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</si>
  <si>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</si>
  <si>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</si>
  <si>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</si>
  <si>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</si>
  <si>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</si>
  <si>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</si>
  <si>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</si>
  <si>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</si>
  <si>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</si>
  <si>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</si>
  <si>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</si>
  <si>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Courtauld Institute of Art</t>
  </si>
  <si>
    <t>D</t>
  </si>
  <si>
    <t>Z</t>
  </si>
  <si>
    <t>Art and Design: History, Practice and Theory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</si>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</sst>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Courtauld Institute of Art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10007761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10007761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1180656</v>
      </c>
      <c r="J10" s="31" t="s">
        <v>73</v>
      </c>
    </row>
    <row r="11" spans="1:15" ht="15.75" x14ac:dyDescent="0.25">
      <c r="D11" s="32" t="s">
        <v>3</v>
      </c>
      <c r="E11" s="33"/>
      <c r="F11" s="33">
        <v>141678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1322334</v>
      </c>
      <c r="F12" s="39"/>
      <c r="G12" s="34"/>
      <c r="H12" s="35"/>
      <c r="J12" s="40"/>
      <c r="M12" s="40" t="s">
        <v>110</v>
      </c>
      <c r="N12" s="41">
        <v>1322334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27484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236305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1586123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1586123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965000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Courtauld Institute of Art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10007761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1180656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141678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34</v>
      </c>
      <c r="C15" s="90" t="s">
        <v>199</v>
      </c>
      <c r="D15" s="90" t="s">
        <v>200</v>
      </c>
      <c r="E15" s="90" t="s">
        <v>201</v>
      </c>
      <c r="F15" s="91">
        <v>50</v>
      </c>
      <c r="G15" s="91">
        <v>42.1</v>
      </c>
      <c r="H15" s="91">
        <v>6.1</v>
      </c>
      <c r="I15" s="91">
        <v>0</v>
      </c>
      <c r="J15" s="91">
        <v>1.8</v>
      </c>
      <c r="K15" s="92">
        <v>16.25</v>
      </c>
      <c r="L15" s="92">
        <v>13.682</v>
      </c>
      <c r="M15" s="92">
        <v>1.982</v>
      </c>
      <c r="N15" s="92">
        <v>0</v>
      </c>
      <c r="O15" s="92">
        <v>0.58499999999999996</v>
      </c>
      <c r="P15" s="92">
        <v>29.931999999999999</v>
      </c>
      <c r="Q15" s="92">
        <v>65</v>
      </c>
      <c r="R15" s="92">
        <v>13.682</v>
      </c>
      <c r="S15" s="92">
        <v>0</v>
      </c>
      <c r="T15" s="92">
        <v>0</v>
      </c>
      <c r="U15" s="92">
        <v>0</v>
      </c>
      <c r="V15" s="92">
        <v>78.683000000000007</v>
      </c>
      <c r="W15" s="93">
        <v>785144</v>
      </c>
      <c r="X15" s="93">
        <v>94217</v>
      </c>
    </row>
    <row r="16" spans="1:25" s="89" customFormat="1" ht="15" x14ac:dyDescent="0.2">
      <c r="A16" s="90" t="s">
        <v>198</v>
      </c>
      <c r="B16" s="243">
        <v>34</v>
      </c>
      <c r="C16" s="90" t="s">
        <v>199</v>
      </c>
      <c r="D16" s="90" t="s">
        <v>200</v>
      </c>
      <c r="E16" s="90" t="s">
        <v>202</v>
      </c>
      <c r="F16" s="91">
        <v>40</v>
      </c>
      <c r="G16" s="91">
        <v>60</v>
      </c>
      <c r="H16" s="91">
        <v>0</v>
      </c>
      <c r="I16" s="91">
        <v>0</v>
      </c>
      <c r="J16" s="91">
        <v>0</v>
      </c>
      <c r="K16" s="92">
        <v>13</v>
      </c>
      <c r="L16" s="92">
        <v>19.5</v>
      </c>
      <c r="M16" s="92">
        <v>0</v>
      </c>
      <c r="N16" s="92">
        <v>0</v>
      </c>
      <c r="O16" s="92">
        <v>0</v>
      </c>
      <c r="P16" s="92">
        <v>32.5</v>
      </c>
      <c r="Q16" s="92">
        <v>52</v>
      </c>
      <c r="R16" s="92">
        <v>19.5</v>
      </c>
      <c r="S16" s="92">
        <v>0</v>
      </c>
      <c r="T16" s="92">
        <v>0</v>
      </c>
      <c r="U16" s="92">
        <v>0</v>
      </c>
      <c r="V16" s="92">
        <v>71.5</v>
      </c>
      <c r="W16" s="93">
        <v>174619</v>
      </c>
      <c r="X16" s="93">
        <v>20954</v>
      </c>
    </row>
    <row r="17" spans="1:24" s="89" customFormat="1" ht="15" x14ac:dyDescent="0.2">
      <c r="A17" s="90" t="s">
        <v>198</v>
      </c>
      <c r="B17" s="243">
        <v>34</v>
      </c>
      <c r="C17" s="90" t="s">
        <v>199</v>
      </c>
      <c r="D17" s="90" t="s">
        <v>200</v>
      </c>
      <c r="E17" s="90" t="s">
        <v>203</v>
      </c>
      <c r="F17" s="91">
        <v>100</v>
      </c>
      <c r="G17" s="91">
        <v>0</v>
      </c>
      <c r="H17" s="91">
        <v>0</v>
      </c>
      <c r="I17" s="91">
        <v>0</v>
      </c>
      <c r="J17" s="91">
        <v>0</v>
      </c>
      <c r="K17" s="92">
        <v>32.5</v>
      </c>
      <c r="L17" s="92">
        <v>0</v>
      </c>
      <c r="M17" s="92">
        <v>0</v>
      </c>
      <c r="N17" s="92">
        <v>0</v>
      </c>
      <c r="O17" s="92">
        <v>0</v>
      </c>
      <c r="P17" s="92">
        <v>32.5</v>
      </c>
      <c r="Q17" s="92">
        <v>130</v>
      </c>
      <c r="R17" s="92">
        <v>0</v>
      </c>
      <c r="S17" s="92">
        <v>0</v>
      </c>
      <c r="T17" s="92">
        <v>0</v>
      </c>
      <c r="U17" s="92">
        <v>0</v>
      </c>
      <c r="V17" s="92">
        <v>130</v>
      </c>
      <c r="W17" s="93">
        <v>220893</v>
      </c>
      <c r="X17" s="93">
        <v>26507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Courtauld Institute of Art</v>
      </c>
    </row>
    <row r="6" spans="1:8" ht="15.75" x14ac:dyDescent="0.25">
      <c r="A6" s="19" t="s">
        <v>56</v>
      </c>
      <c r="B6" s="240">
        <f>UKPRN</f>
        <v>10007761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220000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97000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98000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119000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133500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149520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27484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Courtauld Institute of Art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10007761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236305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34</v>
      </c>
      <c r="C12" s="90" t="s">
        <v>199</v>
      </c>
      <c r="D12" s="90" t="s">
        <v>200</v>
      </c>
      <c r="E12" s="90"/>
      <c r="F12" s="90"/>
      <c r="G12" s="93">
        <v>56</v>
      </c>
      <c r="H12" s="93">
        <v>39</v>
      </c>
      <c r="I12" s="93">
        <v>4</v>
      </c>
      <c r="J12" s="93">
        <v>0</v>
      </c>
      <c r="K12" s="93">
        <v>1</v>
      </c>
      <c r="L12" s="135">
        <v>0.95959595959596</v>
      </c>
      <c r="M12" s="135">
        <v>39.299999999999997</v>
      </c>
      <c r="N12" s="135">
        <v>54.908848484848498</v>
      </c>
      <c r="O12" s="93">
        <v>236305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Courtauld Institute of Art</v>
      </c>
      <c r="D5" s="21"/>
    </row>
    <row r="6" spans="1:15" ht="15.75" x14ac:dyDescent="0.25">
      <c r="B6" s="19" t="s">
        <v>56</v>
      </c>
      <c r="C6" s="240">
        <f>UKPRN</f>
        <v>10007761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0</v>
      </c>
      <c r="E11" s="173">
        <v>0</v>
      </c>
      <c r="F11" s="173">
        <v>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0</v>
      </c>
      <c r="E12" s="173">
        <v>0</v>
      </c>
      <c r="F12" s="173">
        <v>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36000</v>
      </c>
      <c r="E14" s="173">
        <v>14000</v>
      </c>
      <c r="F14" s="173">
        <v>18000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7000</v>
      </c>
      <c r="E15" s="175">
        <v>8000</v>
      </c>
      <c r="F15" s="175">
        <v>16000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50000</v>
      </c>
      <c r="E17" s="259">
        <v>81000</v>
      </c>
      <c r="F17" s="259">
        <v>36000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93000</v>
      </c>
      <c r="E18" s="187">
        <v>103000</v>
      </c>
      <c r="F18" s="187">
        <v>70000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845000</v>
      </c>
      <c r="G20" s="27" t="s">
        <v>113</v>
      </c>
      <c r="H20" s="27"/>
      <c r="K20" s="191" t="s">
        <v>143</v>
      </c>
      <c r="L20" s="192">
        <v>845000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2021-10-04T13:24:57Z</dcterms:modified>
</cp:coreProperties>
</file>